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76" yWindow="168" windowWidth="15120" windowHeight="7716"/>
  </bookViews>
  <sheets>
    <sheet name="2018" sheetId="13" r:id="rId1"/>
    <sheet name="Лист1" sheetId="14" r:id="rId2"/>
  </sheets>
  <definedNames>
    <definedName name="_xlnm.Print_Area" localSheetId="0">'2018'!$A$1:$S$69</definedName>
  </definedNames>
  <calcPr calcId="144525"/>
</workbook>
</file>

<file path=xl/calcChain.xml><?xml version="1.0" encoding="utf-8"?>
<calcChain xmlns="http://schemas.openxmlformats.org/spreadsheetml/2006/main">
  <c r="E66" i="13" l="1"/>
  <c r="C66" i="13" l="1"/>
  <c r="B66" i="13"/>
  <c r="E60" i="13" l="1"/>
  <c r="C60" i="13"/>
  <c r="B60" i="13"/>
  <c r="E55" i="13" l="1"/>
  <c r="C55" i="13"/>
  <c r="B55" i="13"/>
  <c r="E43" i="13" l="1"/>
  <c r="C43" i="13"/>
  <c r="B43" i="13"/>
  <c r="E51" i="13"/>
  <c r="C51" i="13"/>
  <c r="B51" i="13"/>
  <c r="E14" i="13" l="1"/>
  <c r="C14" i="13"/>
  <c r="B14" i="13"/>
  <c r="E39" i="13"/>
  <c r="C39" i="13"/>
  <c r="B39" i="13"/>
  <c r="E6" i="13" l="1"/>
  <c r="C6" i="13"/>
  <c r="B6" i="13"/>
  <c r="C24" i="13"/>
  <c r="B24" i="13"/>
  <c r="E24" i="13"/>
  <c r="E33" i="13"/>
  <c r="C33" i="13"/>
  <c r="B33" i="13"/>
</calcChain>
</file>

<file path=xl/sharedStrings.xml><?xml version="1.0" encoding="utf-8"?>
<sst xmlns="http://schemas.openxmlformats.org/spreadsheetml/2006/main" count="80" uniqueCount="74">
  <si>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</si>
  <si>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</si>
  <si>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</si>
  <si>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</si>
  <si>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</si>
  <si>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</si>
  <si>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</si>
  <si>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</si>
  <si>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</si>
  <si>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</si>
  <si>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</si>
  <si>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</si>
  <si>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</si>
  <si>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</si>
  <si>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</si>
  <si>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</si>
  <si>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</si>
  <si>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</si>
  <si>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</si>
  <si>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</si>
  <si>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</si>
  <si>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</si>
  <si>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</si>
  <si>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</si>
  <si>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</si>
  <si>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</si>
  <si>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</si>
  <si>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</si>
  <si>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</si>
  <si>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</si>
  <si>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</si>
  <si>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</si>
  <si>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</si>
  <si>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</si>
  <si>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</si>
  <si>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</si>
  <si>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</si>
  <si>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</si>
  <si>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</si>
  <si>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</si>
  <si>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</si>
  <si>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</si>
  <si>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</si>
  <si>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</si>
  <si>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2, по соглашению сторон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</si>
  <si>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</si>
  <si>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</si>
  <si>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</si>
  <si>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</si>
  <si>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</si>
  <si>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</si>
  <si>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</si>
  <si>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</si>
  <si>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</si>
  <si>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</si>
  <si>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</si>
  <si>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</si>
  <si>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</si>
  <si>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</si>
  <si>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</si>
  <si>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</si>
  <si>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</si>
  <si>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</si>
  <si>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</si>
  <si>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</si>
  <si>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</si>
  <si>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</si>
  <si>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</si>
  <si>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</si>
  <si>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</si>
  <si>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</si>
  <si>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</si>
  <si>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</si>
  <si>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06.05.2021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</si>
</sst>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view="pageBreakPreview" topLeftCell="A50" zoomScaleNormal="100" zoomScaleSheetLayoutView="100" workbookViewId="0">
      <selection activeCell="D66" sqref="D66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"/>
    </row>
    <row r="2" spans="1:20" ht="30" customHeight="1" x14ac:dyDescent="0.3">
      <c r="A2" s="107" t="s">
        <v>11</v>
      </c>
      <c r="B2" s="107"/>
      <c r="C2" s="107"/>
      <c r="D2" s="107"/>
      <c r="E2" s="107"/>
      <c r="F2" s="107"/>
      <c r="G2" s="107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3">
      <c r="A3" s="46" t="s">
        <v>6</v>
      </c>
      <c r="B3" s="46" t="s">
        <v>0</v>
      </c>
      <c r="C3" s="46" t="s">
        <v>1</v>
      </c>
      <c r="D3" s="46" t="s">
        <v>2</v>
      </c>
      <c r="E3" s="6" t="s">
        <v>3</v>
      </c>
      <c r="F3" s="46" t="s">
        <v>4</v>
      </c>
      <c r="G3" s="46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23.25" customHeight="1" x14ac:dyDescent="0.3">
      <c r="A4" s="110" t="s">
        <v>23</v>
      </c>
      <c r="B4" s="110"/>
      <c r="C4" s="110"/>
      <c r="D4" s="110"/>
      <c r="E4" s="110"/>
      <c r="F4" s="110"/>
      <c r="G4" s="110"/>
      <c r="H4" s="13"/>
      <c r="I4" s="15"/>
      <c r="J4" s="15"/>
      <c r="K4" s="15"/>
      <c r="L4" s="15"/>
      <c r="M4" s="15"/>
      <c r="N4" s="15"/>
      <c r="O4" s="15"/>
    </row>
    <row r="5" spans="1:20" ht="20.25" customHeight="1" x14ac:dyDescent="0.3">
      <c r="A5" s="114" t="s">
        <v>16</v>
      </c>
      <c r="B5" s="114"/>
      <c r="C5" s="114"/>
      <c r="D5" s="114"/>
      <c r="E5" s="114"/>
      <c r="F5" s="114"/>
      <c r="G5" s="114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35">
      <c r="A6" s="16" t="s">
        <v>10</v>
      </c>
      <c r="B6" s="17">
        <f>SUM(B7:B11)</f>
        <v>165</v>
      </c>
      <c r="C6" s="18">
        <f>SUM(C7:C11)</f>
        <v>1160188.8799999999</v>
      </c>
      <c r="D6" s="19"/>
      <c r="E6" s="19">
        <f>SUM(E7:E11)</f>
        <v>117</v>
      </c>
      <c r="F6" s="20"/>
      <c r="G6" s="18"/>
      <c r="H6" s="21"/>
      <c r="I6" s="15"/>
      <c r="J6" s="15"/>
      <c r="K6" s="15"/>
      <c r="L6" s="15"/>
      <c r="M6" s="15"/>
      <c r="N6" s="15"/>
      <c r="O6" s="15"/>
    </row>
    <row r="7" spans="1:20" ht="64.5" customHeight="1" x14ac:dyDescent="0.3">
      <c r="A7" s="22" t="s">
        <v>18</v>
      </c>
      <c r="B7" s="9">
        <v>5</v>
      </c>
      <c r="C7" s="59">
        <v>203477.28</v>
      </c>
      <c r="D7" s="45"/>
      <c r="E7" s="9">
        <v>2</v>
      </c>
      <c r="F7" s="23"/>
      <c r="G7" s="9" t="s">
        <v>43</v>
      </c>
      <c r="H7" s="21"/>
      <c r="I7" s="15"/>
      <c r="J7" s="15"/>
      <c r="K7" s="15"/>
      <c r="L7" s="15"/>
      <c r="M7" s="15"/>
      <c r="N7" s="15"/>
      <c r="O7" s="15"/>
    </row>
    <row r="8" spans="1:20" ht="70.5" customHeight="1" x14ac:dyDescent="0.3">
      <c r="A8" s="123" t="s">
        <v>19</v>
      </c>
      <c r="B8" s="61">
        <v>140</v>
      </c>
      <c r="C8" s="59">
        <v>589850</v>
      </c>
      <c r="D8" s="124"/>
      <c r="E8" s="61">
        <v>112</v>
      </c>
      <c r="F8" s="23"/>
      <c r="G8" s="9"/>
      <c r="H8" s="21"/>
      <c r="I8" s="15"/>
      <c r="J8" s="15"/>
      <c r="K8" s="15"/>
      <c r="L8" s="15"/>
      <c r="M8" s="15"/>
      <c r="N8" s="15"/>
      <c r="O8" s="15"/>
    </row>
    <row r="9" spans="1:20" ht="38.25" customHeight="1" x14ac:dyDescent="0.3">
      <c r="A9" s="25" t="s">
        <v>14</v>
      </c>
      <c r="B9" s="9">
        <v>7</v>
      </c>
      <c r="C9" s="7">
        <v>63252</v>
      </c>
      <c r="D9" s="50"/>
      <c r="E9" s="9">
        <v>2</v>
      </c>
      <c r="F9" s="23"/>
      <c r="G9" s="9" t="s">
        <v>44</v>
      </c>
      <c r="H9" s="21"/>
      <c r="I9" s="15"/>
      <c r="J9" s="15"/>
      <c r="K9" s="15"/>
      <c r="L9" s="15"/>
      <c r="M9" s="15"/>
      <c r="N9" s="15"/>
      <c r="O9" s="15"/>
    </row>
    <row r="10" spans="1:20" ht="83.25" customHeight="1" x14ac:dyDescent="0.3">
      <c r="A10" s="25" t="s">
        <v>33</v>
      </c>
      <c r="B10" s="9">
        <v>9</v>
      </c>
      <c r="C10" s="7">
        <v>202406.39999999999</v>
      </c>
      <c r="D10" s="45"/>
      <c r="E10" s="9">
        <v>1</v>
      </c>
      <c r="F10" s="23"/>
      <c r="G10" s="9" t="s">
        <v>45</v>
      </c>
      <c r="H10" s="27"/>
      <c r="I10" s="28"/>
      <c r="J10" s="28"/>
      <c r="K10" s="28"/>
      <c r="L10" s="28"/>
      <c r="M10" s="28"/>
      <c r="N10" s="28"/>
      <c r="O10" s="28"/>
      <c r="P10" s="1"/>
    </row>
    <row r="11" spans="1:20" ht="83.25" customHeight="1" x14ac:dyDescent="0.3">
      <c r="A11" s="58" t="s">
        <v>34</v>
      </c>
      <c r="B11" s="9">
        <v>4</v>
      </c>
      <c r="C11" s="7">
        <v>101203.2</v>
      </c>
      <c r="D11" s="45"/>
      <c r="E11" s="9">
        <v>0</v>
      </c>
      <c r="F11" s="23"/>
      <c r="G11" s="9"/>
      <c r="H11" s="49"/>
      <c r="I11" s="29"/>
      <c r="J11" s="29"/>
      <c r="K11" s="29"/>
      <c r="L11" s="29"/>
      <c r="M11" s="29"/>
      <c r="N11" s="29"/>
      <c r="O11" s="29"/>
      <c r="P11" s="1"/>
      <c r="T11" s="4"/>
    </row>
    <row r="12" spans="1:20" ht="21.75" customHeight="1" x14ac:dyDescent="0.3">
      <c r="A12" s="92" t="s">
        <v>24</v>
      </c>
      <c r="B12" s="108"/>
      <c r="C12" s="108"/>
      <c r="D12" s="108"/>
      <c r="E12" s="108"/>
      <c r="F12" s="108"/>
      <c r="G12" s="109"/>
      <c r="H12" s="32"/>
      <c r="I12" s="33"/>
      <c r="J12" s="33"/>
      <c r="K12" s="33"/>
      <c r="L12" s="33"/>
      <c r="M12" s="33"/>
      <c r="N12" s="33"/>
      <c r="O12" s="33"/>
    </row>
    <row r="13" spans="1:20" ht="19.5" customHeight="1" x14ac:dyDescent="0.3">
      <c r="A13" s="115" t="s">
        <v>35</v>
      </c>
      <c r="B13" s="116"/>
      <c r="C13" s="116"/>
      <c r="D13" s="116"/>
      <c r="E13" s="116"/>
      <c r="F13" s="116"/>
      <c r="G13" s="117"/>
      <c r="H13" s="32"/>
      <c r="I13" s="33"/>
      <c r="J13" s="33"/>
      <c r="K13" s="33"/>
      <c r="L13" s="33"/>
      <c r="M13" s="33"/>
      <c r="N13" s="33"/>
      <c r="O13" s="33"/>
    </row>
    <row r="14" spans="1:20" ht="69.75" customHeight="1" x14ac:dyDescent="0.35">
      <c r="A14" s="30" t="s">
        <v>7</v>
      </c>
      <c r="B14" s="17">
        <f>SUM(B15:B21)</f>
        <v>105</v>
      </c>
      <c r="C14" s="18">
        <f>SUM(C15:C21)</f>
        <v>1288250.1100000001</v>
      </c>
      <c r="D14" s="31"/>
      <c r="E14" s="19">
        <f>SUM(E15:E21)</f>
        <v>105</v>
      </c>
      <c r="F14" s="31"/>
      <c r="G14" s="31"/>
      <c r="H14" s="32"/>
      <c r="I14" s="33"/>
      <c r="J14" s="33"/>
      <c r="K14" s="33"/>
      <c r="L14" s="33"/>
      <c r="M14" s="33"/>
      <c r="N14" s="33"/>
      <c r="O14" s="33"/>
    </row>
    <row r="15" spans="1:20" ht="49.5" customHeight="1" x14ac:dyDescent="0.3">
      <c r="A15" s="22" t="s">
        <v>13</v>
      </c>
      <c r="B15" s="26">
        <v>2</v>
      </c>
      <c r="C15" s="7">
        <v>91800.02</v>
      </c>
      <c r="D15" s="9"/>
      <c r="E15" s="9">
        <v>2</v>
      </c>
      <c r="F15" s="9"/>
      <c r="G15" s="9"/>
      <c r="H15" s="32"/>
      <c r="I15" s="33"/>
      <c r="J15" s="33"/>
      <c r="K15" s="33"/>
      <c r="L15" s="33"/>
      <c r="M15" s="33"/>
      <c r="N15" s="33"/>
      <c r="O15" s="33"/>
    </row>
    <row r="16" spans="1:20" ht="63.75" customHeight="1" x14ac:dyDescent="0.3">
      <c r="A16" s="22" t="s">
        <v>18</v>
      </c>
      <c r="B16" s="26">
        <v>11</v>
      </c>
      <c r="C16" s="7">
        <v>399760.09</v>
      </c>
      <c r="D16" s="9"/>
      <c r="E16" s="9">
        <v>11</v>
      </c>
      <c r="F16" s="9"/>
      <c r="G16" s="7"/>
      <c r="H16" s="38"/>
      <c r="I16" s="33"/>
      <c r="J16" s="33"/>
      <c r="K16" s="33"/>
      <c r="L16" s="33"/>
      <c r="M16" s="33"/>
      <c r="N16" s="33"/>
      <c r="O16" s="33"/>
    </row>
    <row r="17" spans="1:15" ht="70.5" customHeight="1" x14ac:dyDescent="0.3">
      <c r="A17" s="24" t="s">
        <v>12</v>
      </c>
      <c r="B17" s="26">
        <v>78</v>
      </c>
      <c r="C17" s="7">
        <v>678210</v>
      </c>
      <c r="D17" s="23"/>
      <c r="E17" s="9">
        <v>78</v>
      </c>
      <c r="F17" s="23"/>
      <c r="G17" s="23"/>
      <c r="H17" s="38"/>
      <c r="I17" s="33"/>
      <c r="J17" s="33"/>
      <c r="K17" s="33"/>
      <c r="L17" s="33"/>
      <c r="M17" s="33"/>
      <c r="N17" s="33"/>
      <c r="O17" s="33"/>
    </row>
    <row r="18" spans="1:15" ht="99.75" hidden="1" customHeight="1" x14ac:dyDescent="0.25">
      <c r="A18" s="35" t="s">
        <v>8</v>
      </c>
      <c r="B18" s="36"/>
      <c r="C18" s="37"/>
      <c r="D18" s="8"/>
      <c r="E18" s="9"/>
      <c r="F18" s="8"/>
      <c r="G18" s="8"/>
      <c r="H18" s="38"/>
      <c r="I18" s="33"/>
      <c r="J18" s="33"/>
      <c r="K18" s="33"/>
      <c r="L18" s="33"/>
      <c r="M18" s="33"/>
      <c r="N18" s="33"/>
      <c r="O18" s="33"/>
    </row>
    <row r="19" spans="1:15" ht="67.5" hidden="1" customHeight="1" x14ac:dyDescent="0.25">
      <c r="A19" s="39" t="s">
        <v>9</v>
      </c>
      <c r="B19" s="36"/>
      <c r="C19" s="37"/>
      <c r="D19" s="8"/>
      <c r="E19" s="9"/>
      <c r="F19" s="8"/>
      <c r="G19" s="8"/>
      <c r="H19" s="38"/>
      <c r="I19" s="33"/>
      <c r="J19" s="33"/>
      <c r="K19" s="33"/>
      <c r="L19" s="33"/>
      <c r="M19" s="33"/>
      <c r="N19" s="33"/>
      <c r="O19" s="33"/>
    </row>
    <row r="20" spans="1:15" ht="114" customHeight="1" x14ac:dyDescent="0.3">
      <c r="A20" s="24" t="s">
        <v>37</v>
      </c>
      <c r="B20" s="8">
        <v>2</v>
      </c>
      <c r="C20" s="37">
        <v>22720</v>
      </c>
      <c r="D20" s="8"/>
      <c r="E20" s="9">
        <v>2</v>
      </c>
      <c r="F20" s="8"/>
      <c r="G20" s="63"/>
      <c r="H20" s="38"/>
      <c r="I20" s="33"/>
      <c r="J20" s="33"/>
      <c r="K20" s="33"/>
      <c r="L20" s="33"/>
      <c r="M20" s="33"/>
      <c r="N20" s="33"/>
      <c r="O20" s="33"/>
    </row>
    <row r="21" spans="1:15" ht="83.25" customHeight="1" x14ac:dyDescent="0.3">
      <c r="A21" s="24" t="s">
        <v>38</v>
      </c>
      <c r="B21" s="8">
        <v>12</v>
      </c>
      <c r="C21" s="37">
        <v>95760</v>
      </c>
      <c r="D21" s="8"/>
      <c r="E21" s="9">
        <v>12</v>
      </c>
      <c r="F21" s="8"/>
      <c r="G21" s="63"/>
      <c r="H21" s="38"/>
      <c r="I21" s="33"/>
      <c r="J21" s="33"/>
      <c r="K21" s="33"/>
      <c r="L21" s="33"/>
      <c r="M21" s="33"/>
      <c r="N21" s="33"/>
      <c r="O21" s="33"/>
    </row>
    <row r="22" spans="1:15" ht="18.75" customHeight="1" x14ac:dyDescent="0.3">
      <c r="A22" s="111" t="s">
        <v>15</v>
      </c>
      <c r="B22" s="112"/>
      <c r="C22" s="112"/>
      <c r="D22" s="112"/>
      <c r="E22" s="112"/>
      <c r="F22" s="112"/>
      <c r="G22" s="113"/>
      <c r="H22" s="38"/>
      <c r="I22" s="33"/>
      <c r="J22" s="33"/>
      <c r="K22" s="33"/>
      <c r="L22" s="33"/>
      <c r="M22" s="33"/>
      <c r="N22" s="33"/>
      <c r="O22" s="33"/>
    </row>
    <row r="23" spans="1:15" ht="20.25" customHeight="1" x14ac:dyDescent="0.3">
      <c r="A23" s="118" t="s">
        <v>36</v>
      </c>
      <c r="B23" s="119"/>
      <c r="C23" s="119"/>
      <c r="D23" s="119"/>
      <c r="E23" s="119"/>
      <c r="F23" s="119"/>
      <c r="G23" s="119"/>
      <c r="H23" s="38"/>
      <c r="I23" s="33"/>
      <c r="J23" s="33"/>
      <c r="K23" s="33"/>
      <c r="L23" s="33"/>
      <c r="M23" s="33"/>
      <c r="N23" s="33"/>
      <c r="O23" s="33"/>
    </row>
    <row r="24" spans="1:15" ht="36.6" customHeight="1" x14ac:dyDescent="0.35">
      <c r="A24" s="40" t="s">
        <v>17</v>
      </c>
      <c r="B24" s="19">
        <f>SUM(B25:B30)</f>
        <v>243</v>
      </c>
      <c r="C24" s="18">
        <f>SUM(C25:C30)</f>
        <v>4452580.13</v>
      </c>
      <c r="D24" s="41"/>
      <c r="E24" s="47">
        <f>SUM(E25:E30)</f>
        <v>195</v>
      </c>
      <c r="F24" s="42"/>
      <c r="G24" s="43"/>
      <c r="H24" s="38"/>
      <c r="I24" s="33"/>
      <c r="J24" s="33"/>
      <c r="K24" s="33"/>
      <c r="L24" s="33"/>
      <c r="M24" s="33"/>
      <c r="N24" s="33"/>
      <c r="O24" s="33"/>
    </row>
    <row r="25" spans="1:15" ht="54" customHeight="1" x14ac:dyDescent="0.3">
      <c r="A25" s="34" t="s">
        <v>13</v>
      </c>
      <c r="B25" s="61">
        <v>10</v>
      </c>
      <c r="C25" s="59">
        <v>195526.63</v>
      </c>
      <c r="D25" s="8"/>
      <c r="E25" s="9">
        <v>8</v>
      </c>
      <c r="F25" s="8"/>
      <c r="G25" s="44"/>
      <c r="H25" s="38"/>
      <c r="I25" s="33"/>
      <c r="J25" s="33"/>
      <c r="K25" s="33"/>
      <c r="L25" s="33"/>
      <c r="M25" s="33"/>
      <c r="N25" s="33"/>
      <c r="O25" s="33"/>
    </row>
    <row r="26" spans="1:15" ht="51" customHeight="1" x14ac:dyDescent="0.3">
      <c r="A26" s="34" t="s">
        <v>20</v>
      </c>
      <c r="B26" s="61">
        <v>25</v>
      </c>
      <c r="C26" s="59">
        <v>463333.5</v>
      </c>
      <c r="D26" s="8"/>
      <c r="E26" s="9">
        <v>20</v>
      </c>
      <c r="F26" s="8"/>
      <c r="G26" s="8"/>
      <c r="H26" s="38"/>
      <c r="I26" s="33"/>
      <c r="J26" s="33"/>
      <c r="K26" s="33"/>
      <c r="L26" s="33"/>
      <c r="M26" s="33"/>
      <c r="N26" s="33"/>
      <c r="O26" s="33"/>
    </row>
    <row r="27" spans="1:15" ht="66.75" customHeight="1" x14ac:dyDescent="0.3">
      <c r="A27" s="34" t="s">
        <v>21</v>
      </c>
      <c r="B27" s="61">
        <v>25</v>
      </c>
      <c r="C27" s="125">
        <v>437850</v>
      </c>
      <c r="D27" s="8"/>
      <c r="E27" s="9">
        <v>20</v>
      </c>
      <c r="F27" s="8"/>
      <c r="G27" s="8"/>
    </row>
    <row r="28" spans="1:15" ht="129" customHeight="1" x14ac:dyDescent="0.3">
      <c r="A28" s="34" t="s">
        <v>22</v>
      </c>
      <c r="B28" s="61">
        <v>175</v>
      </c>
      <c r="C28" s="125">
        <v>3064950</v>
      </c>
      <c r="D28" s="8"/>
      <c r="E28" s="9">
        <v>140</v>
      </c>
      <c r="F28" s="8"/>
      <c r="G28" s="8"/>
    </row>
    <row r="29" spans="1:15" ht="114" customHeight="1" x14ac:dyDescent="0.3">
      <c r="A29" s="34" t="s">
        <v>29</v>
      </c>
      <c r="B29" s="9">
        <v>1</v>
      </c>
      <c r="C29" s="48">
        <v>127260</v>
      </c>
      <c r="D29" s="8"/>
      <c r="E29" s="9">
        <v>0</v>
      </c>
      <c r="F29" s="8"/>
      <c r="G29" s="8"/>
    </row>
    <row r="30" spans="1:15" ht="69.75" customHeight="1" x14ac:dyDescent="0.3">
      <c r="A30" s="34" t="s">
        <v>28</v>
      </c>
      <c r="B30" s="9">
        <v>7</v>
      </c>
      <c r="C30" s="48">
        <v>163660</v>
      </c>
      <c r="D30" s="8"/>
      <c r="E30" s="9">
        <v>7</v>
      </c>
      <c r="F30" s="8"/>
      <c r="G30" s="8"/>
    </row>
    <row r="31" spans="1:15" ht="16.5" customHeight="1" x14ac:dyDescent="0.3">
      <c r="A31" s="92" t="s">
        <v>25</v>
      </c>
      <c r="B31" s="93"/>
      <c r="C31" s="93"/>
      <c r="D31" s="93"/>
      <c r="E31" s="93"/>
      <c r="F31" s="93"/>
      <c r="G31" s="94"/>
    </row>
    <row r="32" spans="1:15" ht="19.5" customHeight="1" x14ac:dyDescent="0.3">
      <c r="A32" s="92" t="s">
        <v>26</v>
      </c>
      <c r="B32" s="93"/>
      <c r="C32" s="93"/>
      <c r="D32" s="93"/>
      <c r="E32" s="93"/>
      <c r="F32" s="93"/>
      <c r="G32" s="94"/>
    </row>
    <row r="33" spans="1:7" ht="41.25" customHeight="1" x14ac:dyDescent="0.35">
      <c r="A33" s="40" t="s">
        <v>27</v>
      </c>
      <c r="B33" s="51">
        <f>SUM(B34:B36)</f>
        <v>35</v>
      </c>
      <c r="C33" s="18">
        <f>SUM(C34:C36)</f>
        <v>620420</v>
      </c>
      <c r="D33" s="52"/>
      <c r="E33" s="51">
        <f>SUM(E34:E36)</f>
        <v>21</v>
      </c>
      <c r="F33" s="53"/>
      <c r="G33" s="53"/>
    </row>
    <row r="34" spans="1:7" ht="99" customHeight="1" x14ac:dyDescent="0.3">
      <c r="A34" s="54" t="s">
        <v>30</v>
      </c>
      <c r="B34" s="126">
        <v>10</v>
      </c>
      <c r="C34" s="62">
        <v>188493.34</v>
      </c>
      <c r="D34" s="55"/>
      <c r="E34" s="46">
        <v>6</v>
      </c>
      <c r="F34" s="56"/>
      <c r="G34" s="56"/>
    </row>
    <row r="35" spans="1:7" ht="84.75" customHeight="1" x14ac:dyDescent="0.3">
      <c r="A35" s="54" t="s">
        <v>31</v>
      </c>
      <c r="B35" s="126">
        <v>10</v>
      </c>
      <c r="C35" s="62">
        <v>178666.66</v>
      </c>
      <c r="D35" s="55"/>
      <c r="E35" s="46">
        <v>6</v>
      </c>
      <c r="F35" s="56"/>
      <c r="G35" s="56"/>
    </row>
    <row r="36" spans="1:7" ht="132" customHeight="1" x14ac:dyDescent="0.3">
      <c r="A36" s="57" t="s">
        <v>32</v>
      </c>
      <c r="B36" s="126">
        <v>15</v>
      </c>
      <c r="C36" s="62">
        <v>253260</v>
      </c>
      <c r="D36" s="55"/>
      <c r="E36" s="46">
        <v>9</v>
      </c>
      <c r="F36" s="56"/>
      <c r="G36" s="8"/>
    </row>
    <row r="37" spans="1:7" ht="15.6" x14ac:dyDescent="0.3">
      <c r="A37" s="92" t="s">
        <v>41</v>
      </c>
      <c r="B37" s="93"/>
      <c r="C37" s="93"/>
      <c r="D37" s="93"/>
      <c r="E37" s="93"/>
      <c r="F37" s="93"/>
      <c r="G37" s="94"/>
    </row>
    <row r="38" spans="1:7" ht="15.6" x14ac:dyDescent="0.3">
      <c r="A38" s="92" t="s">
        <v>39</v>
      </c>
      <c r="B38" s="93"/>
      <c r="C38" s="93"/>
      <c r="D38" s="93"/>
      <c r="E38" s="93"/>
      <c r="F38" s="93"/>
      <c r="G38" s="94"/>
    </row>
    <row r="39" spans="1:7" ht="54" customHeight="1" x14ac:dyDescent="0.3">
      <c r="A39" s="30" t="s">
        <v>40</v>
      </c>
      <c r="B39" s="83">
        <f>SUM(B40)</f>
        <v>2</v>
      </c>
      <c r="C39" s="84">
        <f>SUM(C40)</f>
        <v>30400</v>
      </c>
      <c r="D39" s="83"/>
      <c r="E39" s="85">
        <f>SUM(E40)</f>
        <v>2</v>
      </c>
      <c r="F39" s="60"/>
      <c r="G39" s="60"/>
    </row>
    <row r="40" spans="1:7" ht="103.5" customHeight="1" x14ac:dyDescent="0.3">
      <c r="A40" s="34" t="s">
        <v>42</v>
      </c>
      <c r="B40" s="60">
        <v>2</v>
      </c>
      <c r="C40" s="62">
        <v>30400</v>
      </c>
      <c r="D40" s="60"/>
      <c r="E40" s="61">
        <v>2</v>
      </c>
      <c r="F40" s="60"/>
      <c r="G40" s="60"/>
    </row>
    <row r="41" spans="1:7" ht="15.6" x14ac:dyDescent="0.3">
      <c r="A41" s="120" t="s">
        <v>46</v>
      </c>
      <c r="B41" s="121"/>
      <c r="C41" s="121"/>
      <c r="D41" s="121"/>
      <c r="E41" s="121"/>
      <c r="F41" s="121"/>
      <c r="G41" s="122"/>
    </row>
    <row r="42" spans="1:7" ht="15.6" x14ac:dyDescent="0.3">
      <c r="A42" s="95" t="s">
        <v>47</v>
      </c>
      <c r="B42" s="101"/>
      <c r="C42" s="101"/>
      <c r="D42" s="101"/>
      <c r="E42" s="101"/>
      <c r="F42" s="101"/>
      <c r="G42" s="102"/>
    </row>
    <row r="43" spans="1:7" ht="83.25" customHeight="1" x14ac:dyDescent="0.3">
      <c r="A43" s="40" t="s">
        <v>48</v>
      </c>
      <c r="B43" s="65">
        <f>SUM(B44:B45)</f>
        <v>7</v>
      </c>
      <c r="C43" s="66">
        <f>SUM(C44:C45)</f>
        <v>122000.6</v>
      </c>
      <c r="D43" s="67"/>
      <c r="E43" s="65">
        <f>SUM(E44:E45)</f>
        <v>1</v>
      </c>
      <c r="F43" s="68"/>
      <c r="G43" s="64"/>
    </row>
    <row r="44" spans="1:7" ht="62.25" customHeight="1" x14ac:dyDescent="0.3">
      <c r="A44" s="69" t="s">
        <v>49</v>
      </c>
      <c r="B44" s="127">
        <v>4</v>
      </c>
      <c r="C44" s="7">
        <v>27245.040000000001</v>
      </c>
      <c r="D44" s="68"/>
      <c r="E44" s="127">
        <v>1</v>
      </c>
      <c r="F44" s="68"/>
      <c r="G44" s="128" t="s">
        <v>45</v>
      </c>
    </row>
    <row r="45" spans="1:7" ht="63.75" customHeight="1" x14ac:dyDescent="0.3">
      <c r="A45" s="71" t="s">
        <v>12</v>
      </c>
      <c r="B45" s="72">
        <v>3</v>
      </c>
      <c r="C45" s="73">
        <v>94755.56</v>
      </c>
      <c r="D45" s="74"/>
      <c r="E45" s="72">
        <v>0</v>
      </c>
      <c r="F45" s="74"/>
      <c r="G45" s="75"/>
    </row>
    <row r="46" spans="1:7" ht="17.25" customHeight="1" x14ac:dyDescent="0.3">
      <c r="A46" s="40" t="s">
        <v>50</v>
      </c>
      <c r="B46" s="70"/>
      <c r="C46" s="70"/>
      <c r="D46" s="68"/>
      <c r="E46" s="70"/>
      <c r="F46" s="68"/>
      <c r="G46" s="64"/>
    </row>
    <row r="47" spans="1:7" ht="80.25" customHeight="1" x14ac:dyDescent="0.3">
      <c r="A47" s="79" t="s">
        <v>51</v>
      </c>
      <c r="B47" s="127">
        <v>4</v>
      </c>
      <c r="C47" s="7">
        <v>27245.040000000001</v>
      </c>
      <c r="D47" s="68"/>
      <c r="E47" s="127">
        <v>1</v>
      </c>
      <c r="F47" s="68"/>
      <c r="G47" s="128" t="s">
        <v>45</v>
      </c>
    </row>
    <row r="48" spans="1:7" ht="51.75" customHeight="1" x14ac:dyDescent="0.3">
      <c r="A48" s="34" t="s">
        <v>52</v>
      </c>
      <c r="B48" s="9">
        <v>3</v>
      </c>
      <c r="C48" s="7">
        <v>94755.56</v>
      </c>
      <c r="D48" s="8"/>
      <c r="E48" s="9">
        <v>0</v>
      </c>
      <c r="F48" s="8"/>
      <c r="G48" s="8"/>
    </row>
    <row r="49" spans="1:7" ht="15.6" x14ac:dyDescent="0.3">
      <c r="A49" s="95" t="s">
        <v>53</v>
      </c>
      <c r="B49" s="101"/>
      <c r="C49" s="101"/>
      <c r="D49" s="101"/>
      <c r="E49" s="101"/>
      <c r="F49" s="101"/>
      <c r="G49" s="102"/>
    </row>
    <row r="50" spans="1:7" ht="15.6" x14ac:dyDescent="0.3">
      <c r="A50" s="95" t="s">
        <v>54</v>
      </c>
      <c r="B50" s="101"/>
      <c r="C50" s="101"/>
      <c r="D50" s="101"/>
      <c r="E50" s="101"/>
      <c r="F50" s="101"/>
      <c r="G50" s="102"/>
    </row>
    <row r="51" spans="1:7" ht="67.5" customHeight="1" x14ac:dyDescent="0.35">
      <c r="A51" s="40" t="s">
        <v>55</v>
      </c>
      <c r="B51" s="51">
        <f>SUM(B52)</f>
        <v>2</v>
      </c>
      <c r="C51" s="18">
        <f>SUM(C52)</f>
        <v>30165.34</v>
      </c>
      <c r="D51" s="52"/>
      <c r="E51" s="51">
        <f>SUM(E52)</f>
        <v>0</v>
      </c>
      <c r="F51" s="53"/>
      <c r="G51" s="53"/>
    </row>
    <row r="52" spans="1:7" ht="114.75" customHeight="1" x14ac:dyDescent="0.3">
      <c r="A52" s="79" t="s">
        <v>56</v>
      </c>
      <c r="B52" s="80">
        <v>2</v>
      </c>
      <c r="C52" s="7">
        <v>30165.34</v>
      </c>
      <c r="D52" s="82"/>
      <c r="E52" s="80">
        <v>0</v>
      </c>
      <c r="F52" s="53"/>
      <c r="G52" s="53"/>
    </row>
    <row r="53" spans="1:7" ht="15.6" x14ac:dyDescent="0.3">
      <c r="A53" s="95" t="s">
        <v>57</v>
      </c>
      <c r="B53" s="101"/>
      <c r="C53" s="101"/>
      <c r="D53" s="101"/>
      <c r="E53" s="101"/>
      <c r="F53" s="101"/>
      <c r="G53" s="102"/>
    </row>
    <row r="54" spans="1:7" ht="15.6" x14ac:dyDescent="0.3">
      <c r="A54" s="95" t="s">
        <v>58</v>
      </c>
      <c r="B54" s="101"/>
      <c r="C54" s="101"/>
      <c r="D54" s="101"/>
      <c r="E54" s="101"/>
      <c r="F54" s="101"/>
      <c r="G54" s="102"/>
    </row>
    <row r="55" spans="1:7" ht="64.8" x14ac:dyDescent="0.35">
      <c r="A55" s="40" t="s">
        <v>59</v>
      </c>
      <c r="B55" s="51">
        <f>SUM(B56:B57)</f>
        <v>5</v>
      </c>
      <c r="C55" s="18">
        <f>SUM(C56:C57)</f>
        <v>157200</v>
      </c>
      <c r="D55" s="52"/>
      <c r="E55" s="51">
        <f>SUM(E56:E57)</f>
        <v>2</v>
      </c>
      <c r="F55" s="53"/>
      <c r="G55" s="53"/>
    </row>
    <row r="56" spans="1:7" ht="62.4" x14ac:dyDescent="0.3">
      <c r="A56" s="79" t="s">
        <v>61</v>
      </c>
      <c r="B56" s="81">
        <v>3</v>
      </c>
      <c r="C56" s="7">
        <v>57000</v>
      </c>
      <c r="D56" s="82"/>
      <c r="E56" s="81">
        <v>2</v>
      </c>
      <c r="F56" s="53"/>
      <c r="G56" s="53"/>
    </row>
    <row r="57" spans="1:7" ht="78" x14ac:dyDescent="0.3">
      <c r="A57" s="79" t="s">
        <v>60</v>
      </c>
      <c r="B57" s="81">
        <v>2</v>
      </c>
      <c r="C57" s="7">
        <v>100200</v>
      </c>
      <c r="D57" s="82"/>
      <c r="E57" s="81">
        <v>0</v>
      </c>
      <c r="F57" s="53"/>
      <c r="G57" s="53"/>
    </row>
    <row r="58" spans="1:7" ht="18" customHeight="1" x14ac:dyDescent="0.3">
      <c r="A58" s="95" t="s">
        <v>62</v>
      </c>
      <c r="B58" s="96"/>
      <c r="C58" s="96"/>
      <c r="D58" s="96"/>
      <c r="E58" s="96"/>
      <c r="F58" s="96"/>
      <c r="G58" s="97"/>
    </row>
    <row r="59" spans="1:7" ht="19.95" customHeight="1" x14ac:dyDescent="0.3">
      <c r="A59" s="98" t="s">
        <v>63</v>
      </c>
      <c r="B59" s="99"/>
      <c r="C59" s="99"/>
      <c r="D59" s="99"/>
      <c r="E59" s="99"/>
      <c r="F59" s="99"/>
      <c r="G59" s="100"/>
    </row>
    <row r="60" spans="1:7" ht="64.8" x14ac:dyDescent="0.3">
      <c r="A60" s="40" t="s">
        <v>66</v>
      </c>
      <c r="B60" s="51">
        <f>SUM(B61:B63)</f>
        <v>63</v>
      </c>
      <c r="C60" s="18">
        <f>SUM(C61:C63)</f>
        <v>369498.66000000003</v>
      </c>
      <c r="D60" s="82"/>
      <c r="E60" s="51">
        <f>SUM(E61:E63)</f>
        <v>63</v>
      </c>
      <c r="F60" s="53"/>
      <c r="G60" s="53"/>
    </row>
    <row r="61" spans="1:7" ht="101.4" customHeight="1" x14ac:dyDescent="0.3">
      <c r="A61" s="86" t="s">
        <v>64</v>
      </c>
      <c r="B61" s="60">
        <v>6</v>
      </c>
      <c r="C61" s="62">
        <v>51000</v>
      </c>
      <c r="D61" s="60"/>
      <c r="E61" s="60">
        <v>6</v>
      </c>
      <c r="F61" s="60"/>
      <c r="G61" s="60"/>
    </row>
    <row r="62" spans="1:7" ht="101.25" customHeight="1" x14ac:dyDescent="0.3">
      <c r="A62" s="87" t="s">
        <v>65</v>
      </c>
      <c r="B62" s="8">
        <v>6</v>
      </c>
      <c r="C62" s="37">
        <v>19835.46</v>
      </c>
      <c r="D62" s="8"/>
      <c r="E62" s="61">
        <v>6</v>
      </c>
      <c r="F62" s="8"/>
      <c r="G62" s="8"/>
    </row>
    <row r="63" spans="1:7" ht="84" customHeight="1" x14ac:dyDescent="0.3">
      <c r="A63" s="87" t="s">
        <v>71</v>
      </c>
      <c r="B63" s="8">
        <v>51</v>
      </c>
      <c r="C63" s="37">
        <v>298663.2</v>
      </c>
      <c r="D63" s="8"/>
      <c r="E63" s="61">
        <v>51</v>
      </c>
      <c r="F63" s="8"/>
      <c r="G63" s="8"/>
    </row>
    <row r="64" spans="1:7" ht="15.6" customHeight="1" x14ac:dyDescent="0.3">
      <c r="A64" s="95" t="s">
        <v>41</v>
      </c>
      <c r="B64" s="96"/>
      <c r="C64" s="96"/>
      <c r="D64" s="96"/>
      <c r="E64" s="96"/>
      <c r="F64" s="96"/>
      <c r="G64" s="97"/>
    </row>
    <row r="65" spans="1:7" ht="15.6" x14ac:dyDescent="0.3">
      <c r="A65" s="103" t="s">
        <v>67</v>
      </c>
      <c r="B65" s="104"/>
      <c r="C65" s="104"/>
      <c r="D65" s="104"/>
      <c r="E65" s="104"/>
      <c r="F65" s="104"/>
      <c r="G65" s="105"/>
    </row>
    <row r="66" spans="1:7" ht="81" x14ac:dyDescent="0.3">
      <c r="A66" s="87" t="s">
        <v>68</v>
      </c>
      <c r="B66" s="89">
        <f>SUM(B67:B69)</f>
        <v>66</v>
      </c>
      <c r="C66" s="41">
        <f>SUM(C67:C69)</f>
        <v>207192</v>
      </c>
      <c r="D66" s="8"/>
      <c r="E66" s="19">
        <f>SUM(E67:E69)</f>
        <v>33</v>
      </c>
      <c r="F66" s="8"/>
      <c r="G66" s="8"/>
    </row>
    <row r="67" spans="1:7" ht="31.2" x14ac:dyDescent="0.3">
      <c r="A67" s="87" t="s">
        <v>69</v>
      </c>
      <c r="B67" s="60">
        <v>4</v>
      </c>
      <c r="C67" s="62">
        <v>68000</v>
      </c>
      <c r="D67" s="8"/>
      <c r="E67" s="9">
        <v>2</v>
      </c>
      <c r="F67" s="8"/>
      <c r="G67" s="8"/>
    </row>
    <row r="68" spans="1:7" ht="31.2" x14ac:dyDescent="0.3">
      <c r="A68" s="90" t="s">
        <v>70</v>
      </c>
      <c r="B68" s="60">
        <v>6</v>
      </c>
      <c r="C68" s="62">
        <v>33912</v>
      </c>
      <c r="D68" s="91"/>
      <c r="E68" s="60">
        <v>3</v>
      </c>
      <c r="F68" s="8"/>
      <c r="G68" s="8"/>
    </row>
    <row r="69" spans="1:7" ht="78" x14ac:dyDescent="0.3">
      <c r="A69" s="90" t="s">
        <v>72</v>
      </c>
      <c r="B69" s="60">
        <v>56</v>
      </c>
      <c r="C69" s="62">
        <v>105280</v>
      </c>
      <c r="D69" s="88"/>
      <c r="E69" s="60">
        <v>28</v>
      </c>
      <c r="F69" s="88"/>
      <c r="G69" s="8"/>
    </row>
    <row r="70" spans="1:7" x14ac:dyDescent="0.3">
      <c r="A70" s="2"/>
      <c r="B70" s="2"/>
      <c r="C70" s="2"/>
      <c r="D70" s="2"/>
      <c r="E70" s="2"/>
      <c r="F70" s="2"/>
      <c r="G70" s="2"/>
    </row>
    <row r="71" spans="1:7" x14ac:dyDescent="0.3">
      <c r="A71" s="2"/>
      <c r="B71" s="2"/>
      <c r="C71" s="2"/>
      <c r="D71" s="2"/>
      <c r="E71" s="2"/>
      <c r="F71" s="2"/>
      <c r="G71" s="2"/>
    </row>
    <row r="72" spans="1:7" x14ac:dyDescent="0.3">
      <c r="A72" s="78"/>
      <c r="B72" s="76"/>
      <c r="C72" s="76"/>
      <c r="D72" s="76"/>
      <c r="E72" s="77"/>
      <c r="F72" s="76"/>
      <c r="G72" s="76"/>
    </row>
    <row r="73" spans="1:7" x14ac:dyDescent="0.3">
      <c r="A73" s="78"/>
      <c r="B73" s="76"/>
      <c r="C73" s="76"/>
      <c r="D73" s="76"/>
      <c r="E73" s="77"/>
      <c r="F73" s="76"/>
      <c r="G73" s="76"/>
    </row>
    <row r="74" spans="1:7" x14ac:dyDescent="0.3">
      <c r="A74" s="78"/>
      <c r="B74" s="76"/>
      <c r="C74" s="76"/>
      <c r="D74" s="76"/>
      <c r="E74" s="77"/>
      <c r="F74" s="76"/>
      <c r="G74" s="76"/>
    </row>
    <row r="75" spans="1:7" x14ac:dyDescent="0.3">
      <c r="A75" s="78"/>
      <c r="B75" s="76"/>
      <c r="C75" s="76"/>
      <c r="D75" s="76"/>
      <c r="E75" s="77"/>
      <c r="F75" s="76"/>
      <c r="G75" s="76"/>
    </row>
    <row r="76" spans="1:7" x14ac:dyDescent="0.3">
      <c r="A76" s="78"/>
      <c r="B76" s="76"/>
      <c r="C76" s="76"/>
      <c r="D76" s="76"/>
      <c r="E76" s="77"/>
      <c r="F76" s="76"/>
      <c r="G76" s="76"/>
    </row>
    <row r="77" spans="1:7" x14ac:dyDescent="0.3">
      <c r="A77" s="78"/>
      <c r="B77" s="76"/>
      <c r="C77" s="76"/>
      <c r="D77" s="76"/>
      <c r="E77" s="77"/>
      <c r="F77" s="76"/>
      <c r="G77" s="76"/>
    </row>
    <row r="78" spans="1:7" x14ac:dyDescent="0.3">
      <c r="A78" s="78"/>
      <c r="B78" s="76"/>
      <c r="C78" s="76"/>
      <c r="D78" s="76"/>
      <c r="E78" s="77"/>
      <c r="F78" s="76"/>
      <c r="G78" s="76"/>
    </row>
    <row r="79" spans="1:7" x14ac:dyDescent="0.3">
      <c r="A79" s="78"/>
      <c r="B79" s="76"/>
      <c r="C79" s="76"/>
      <c r="D79" s="76"/>
      <c r="E79" s="77"/>
      <c r="F79" s="76"/>
      <c r="G79" s="76"/>
    </row>
    <row r="80" spans="1:7" x14ac:dyDescent="0.3">
      <c r="A80" s="78"/>
      <c r="B80" s="76"/>
      <c r="C80" s="76"/>
      <c r="D80" s="76"/>
      <c r="E80" s="77"/>
      <c r="F80" s="76"/>
      <c r="G80" s="76"/>
    </row>
    <row r="81" spans="1:7" x14ac:dyDescent="0.3">
      <c r="A81" s="78"/>
      <c r="B81" s="76"/>
      <c r="C81" s="76"/>
      <c r="D81" s="76"/>
      <c r="E81" s="77"/>
      <c r="F81" s="76"/>
      <c r="G81" s="76"/>
    </row>
    <row r="82" spans="1:7" x14ac:dyDescent="0.3">
      <c r="A82" s="78"/>
      <c r="B82" s="76"/>
      <c r="C82" s="76"/>
      <c r="D82" s="76"/>
      <c r="E82" s="77"/>
      <c r="F82" s="76"/>
      <c r="G82" s="76"/>
    </row>
    <row r="83" spans="1:7" x14ac:dyDescent="0.3">
      <c r="A83" s="78"/>
      <c r="B83" s="76"/>
      <c r="C83" s="76"/>
      <c r="D83" s="76"/>
      <c r="E83" s="77"/>
      <c r="F83" s="76"/>
      <c r="G83" s="76"/>
    </row>
    <row r="84" spans="1:7" x14ac:dyDescent="0.3">
      <c r="A84" s="78"/>
      <c r="B84" s="76"/>
      <c r="C84" s="76"/>
      <c r="D84" s="76"/>
      <c r="E84" s="77"/>
      <c r="F84" s="76"/>
      <c r="G84" s="76"/>
    </row>
    <row r="85" spans="1:7" x14ac:dyDescent="0.3">
      <c r="A85" s="78"/>
      <c r="B85" s="76"/>
      <c r="C85" s="76"/>
      <c r="D85" s="76"/>
      <c r="E85" s="77"/>
      <c r="F85" s="76"/>
      <c r="G85" s="76"/>
    </row>
    <row r="86" spans="1:7" x14ac:dyDescent="0.3">
      <c r="A86" s="78"/>
      <c r="B86" s="76"/>
      <c r="C86" s="76"/>
      <c r="D86" s="76"/>
      <c r="E86" s="77"/>
      <c r="F86" s="76"/>
      <c r="G86" s="76"/>
    </row>
    <row r="87" spans="1:7" x14ac:dyDescent="0.3">
      <c r="A87" s="78"/>
      <c r="B87" s="76"/>
      <c r="C87" s="76"/>
      <c r="D87" s="76"/>
      <c r="E87" s="77"/>
      <c r="F87" s="76"/>
      <c r="G87" s="76"/>
    </row>
    <row r="88" spans="1:7" x14ac:dyDescent="0.3">
      <c r="A88" s="78"/>
      <c r="B88" s="76"/>
      <c r="C88" s="76"/>
      <c r="D88" s="76"/>
      <c r="E88" s="77"/>
      <c r="F88" s="76"/>
      <c r="G88" s="76"/>
    </row>
    <row r="89" spans="1:7" x14ac:dyDescent="0.3">
      <c r="A89" s="78"/>
      <c r="B89" s="76"/>
      <c r="C89" s="76"/>
      <c r="D89" s="76"/>
      <c r="E89" s="77"/>
      <c r="F89" s="76"/>
      <c r="G89" s="76"/>
    </row>
    <row r="90" spans="1:7" x14ac:dyDescent="0.3">
      <c r="A90" s="78"/>
      <c r="B90" s="76"/>
      <c r="C90" s="76"/>
      <c r="D90" s="76"/>
      <c r="E90" s="77"/>
      <c r="F90" s="76"/>
      <c r="G90" s="76"/>
    </row>
    <row r="91" spans="1:7" x14ac:dyDescent="0.3">
      <c r="A91" s="78"/>
      <c r="B91" s="76"/>
      <c r="C91" s="76"/>
      <c r="D91" s="76"/>
      <c r="E91" s="77"/>
      <c r="F91" s="76"/>
      <c r="G91" s="76"/>
    </row>
    <row r="92" spans="1:7" x14ac:dyDescent="0.3">
      <c r="A92" s="78"/>
      <c r="B92" s="76"/>
      <c r="C92" s="76"/>
      <c r="D92" s="76"/>
      <c r="E92" s="77"/>
      <c r="F92" s="76"/>
      <c r="G92" s="76"/>
    </row>
    <row r="93" spans="1:7" x14ac:dyDescent="0.3">
      <c r="A93" s="78"/>
      <c r="B93" s="76"/>
      <c r="C93" s="76"/>
      <c r="D93" s="76"/>
      <c r="E93" s="77"/>
      <c r="F93" s="76"/>
      <c r="G93" s="76"/>
    </row>
    <row r="94" spans="1:7" x14ac:dyDescent="0.3">
      <c r="A94" s="78"/>
      <c r="B94" s="76"/>
      <c r="C94" s="76"/>
      <c r="D94" s="76"/>
      <c r="E94" s="77"/>
      <c r="F94" s="76"/>
      <c r="G94" s="76"/>
    </row>
    <row r="95" spans="1:7" x14ac:dyDescent="0.3">
      <c r="A95" s="78"/>
      <c r="B95" s="76"/>
      <c r="C95" s="76"/>
      <c r="D95" s="76"/>
      <c r="E95" s="77"/>
      <c r="F95" s="76"/>
      <c r="G95" s="76"/>
    </row>
    <row r="96" spans="1:7" x14ac:dyDescent="0.3">
      <c r="A96" s="78"/>
      <c r="B96" s="76"/>
      <c r="C96" s="76"/>
      <c r="D96" s="76"/>
      <c r="E96" s="77"/>
      <c r="F96" s="76"/>
      <c r="G96" s="76"/>
    </row>
    <row r="97" spans="1:7" x14ac:dyDescent="0.3">
      <c r="A97" s="78"/>
      <c r="B97" s="76"/>
      <c r="C97" s="76"/>
      <c r="D97" s="76"/>
      <c r="E97" s="77"/>
      <c r="F97" s="76"/>
      <c r="G97" s="76"/>
    </row>
    <row r="98" spans="1:7" x14ac:dyDescent="0.3">
      <c r="A98" s="78"/>
      <c r="B98" s="76"/>
      <c r="C98" s="76"/>
      <c r="D98" s="76"/>
      <c r="E98" s="77"/>
      <c r="F98" s="76"/>
      <c r="G98" s="76"/>
    </row>
    <row r="99" spans="1:7" x14ac:dyDescent="0.3">
      <c r="A99" s="78"/>
      <c r="B99" s="76"/>
      <c r="C99" s="76"/>
      <c r="D99" s="76"/>
      <c r="E99" s="77"/>
      <c r="F99" s="76"/>
      <c r="G99" s="76"/>
    </row>
    <row r="100" spans="1:7" x14ac:dyDescent="0.3">
      <c r="A100" s="78"/>
      <c r="B100" s="76"/>
      <c r="C100" s="76"/>
      <c r="D100" s="76"/>
      <c r="E100" s="77"/>
      <c r="F100" s="76"/>
      <c r="G100" s="76"/>
    </row>
    <row r="101" spans="1:7" x14ac:dyDescent="0.3">
      <c r="A101" s="78"/>
      <c r="B101" s="76"/>
      <c r="C101" s="76"/>
      <c r="D101" s="76"/>
      <c r="E101" s="77"/>
      <c r="F101" s="76"/>
      <c r="G101" s="76"/>
    </row>
    <row r="102" spans="1:7" x14ac:dyDescent="0.3">
      <c r="A102" s="78"/>
      <c r="B102" s="76"/>
      <c r="C102" s="76"/>
      <c r="D102" s="76"/>
      <c r="E102" s="77"/>
      <c r="F102" s="76"/>
      <c r="G102" s="76"/>
    </row>
    <row r="103" spans="1:7" x14ac:dyDescent="0.3">
      <c r="A103" s="78"/>
      <c r="B103" s="76"/>
      <c r="C103" s="76"/>
      <c r="D103" s="76"/>
      <c r="E103" s="77"/>
      <c r="F103" s="76"/>
      <c r="G103" s="76"/>
    </row>
    <row r="104" spans="1:7" x14ac:dyDescent="0.3">
      <c r="A104" s="78"/>
      <c r="B104" s="76"/>
      <c r="C104" s="76"/>
      <c r="D104" s="76"/>
      <c r="E104" s="77"/>
      <c r="F104" s="76"/>
      <c r="G104" s="76"/>
    </row>
    <row r="105" spans="1:7" x14ac:dyDescent="0.3">
      <c r="A105" s="78"/>
      <c r="B105" s="76"/>
      <c r="C105" s="76"/>
      <c r="D105" s="76"/>
      <c r="E105" s="77"/>
      <c r="F105" s="76"/>
      <c r="G105" s="76"/>
    </row>
    <row r="106" spans="1:7" x14ac:dyDescent="0.3">
      <c r="A106" s="78"/>
      <c r="B106" s="76"/>
      <c r="C106" s="76"/>
      <c r="D106" s="76"/>
      <c r="E106" s="77"/>
      <c r="F106" s="76"/>
      <c r="G106" s="76"/>
    </row>
    <row r="107" spans="1:7" x14ac:dyDescent="0.3">
      <c r="A107" s="78"/>
      <c r="B107" s="76"/>
      <c r="C107" s="76"/>
      <c r="D107" s="76"/>
      <c r="E107" s="77"/>
      <c r="F107" s="76"/>
      <c r="G107" s="76"/>
    </row>
    <row r="108" spans="1:7" x14ac:dyDescent="0.3">
      <c r="A108" s="78"/>
      <c r="B108" s="76"/>
      <c r="C108" s="76"/>
      <c r="D108" s="76"/>
      <c r="E108" s="77"/>
      <c r="F108" s="76"/>
      <c r="G108" s="76"/>
    </row>
    <row r="109" spans="1:7" x14ac:dyDescent="0.3">
      <c r="A109" s="78"/>
      <c r="B109" s="76"/>
      <c r="C109" s="76"/>
      <c r="D109" s="76"/>
      <c r="E109" s="77"/>
      <c r="F109" s="76"/>
      <c r="G109" s="76"/>
    </row>
  </sheetData>
  <mergeCells count="22">
    <mergeCell ref="A64:G64"/>
    <mergeCell ref="A65:G65"/>
    <mergeCell ref="A1:O1"/>
    <mergeCell ref="A2:G2"/>
    <mergeCell ref="A12:G12"/>
    <mergeCell ref="A4:G4"/>
    <mergeCell ref="A22:G22"/>
    <mergeCell ref="A5:G5"/>
    <mergeCell ref="A13:G13"/>
    <mergeCell ref="A31:G31"/>
    <mergeCell ref="A23:G23"/>
    <mergeCell ref="A49:G49"/>
    <mergeCell ref="A50:G50"/>
    <mergeCell ref="A41:G41"/>
    <mergeCell ref="A42:G42"/>
    <mergeCell ref="A37:G37"/>
    <mergeCell ref="A32:G32"/>
    <mergeCell ref="A38:G38"/>
    <mergeCell ref="A58:G58"/>
    <mergeCell ref="A59:G59"/>
    <mergeCell ref="A53:G53"/>
    <mergeCell ref="A54:G5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2021-05-13T07:49:30Z</dcterms:modified>
</cp:coreProperties>
</file>